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2021年第二批中央药品监管补助资金安排表" sheetId="30" r:id="rId1"/>
  </sheets>
  <externalReferences>
    <externalReference r:id="rId2"/>
    <externalReference r:id="rId3"/>
    <externalReference r:id="rId4"/>
  </externalReferences>
  <definedNames>
    <definedName name="Print_Area_MI">'[1]#REF!'!#REF!</definedName>
    <definedName name="q">'[1]#REF!'!#REF!</definedName>
    <definedName name="大多数">[2]XL4Poppy!$A$15</definedName>
    <definedName name="饿">'[3]#REF!'!#REF!</definedName>
    <definedName name="전">'[3]#REF!'!#REF!</definedName>
    <definedName name="주택사업본부">'[3]#REF!'!#REF!</definedName>
    <definedName name="철구사업본부">'[3]#REF!'!#REF!</definedName>
    <definedName name="_xlnm.Print_Titles" localSheetId="0">'2021年第二批中央药品监管补助资金安排表'!$1:$2</definedName>
  </definedNames>
  <calcPr calcId="144525"/>
</workbook>
</file>

<file path=xl/sharedStrings.xml><?xml version="1.0" encoding="utf-8"?>
<sst xmlns="http://schemas.openxmlformats.org/spreadsheetml/2006/main" count="154">
  <si>
    <t>2021年第二批中央药品监管补助资金安排表</t>
  </si>
  <si>
    <t>市州</t>
  </si>
  <si>
    <t>县市区/单位</t>
  </si>
  <si>
    <t>金额（万元）</t>
  </si>
  <si>
    <t>功能科
目编码</t>
  </si>
  <si>
    <t>政府经济
科目编码</t>
  </si>
  <si>
    <t>部门经济
科目编码</t>
  </si>
  <si>
    <t>项目明细</t>
  </si>
  <si>
    <t>摘要/备注</t>
  </si>
  <si>
    <t>总计</t>
  </si>
  <si>
    <t>湖南省药监品监督管理局</t>
  </si>
  <si>
    <t>湖南省药监品监督管理局小计</t>
  </si>
  <si>
    <t>505</t>
  </si>
  <si>
    <t>疫苗批签发</t>
  </si>
  <si>
    <t>长沙市</t>
  </si>
  <si>
    <t>长沙市小计</t>
  </si>
  <si>
    <t>市本级及所辖区小计</t>
  </si>
  <si>
    <t>市本级</t>
  </si>
  <si>
    <t>502</t>
  </si>
  <si>
    <t>稽查执法补助</t>
  </si>
  <si>
    <t>长沙市市场局</t>
  </si>
  <si>
    <t>2013814</t>
  </si>
  <si>
    <t>药械化抽验</t>
  </si>
  <si>
    <t>长沙市食品药品检验所</t>
  </si>
  <si>
    <t>望城区</t>
  </si>
  <si>
    <t>2013812</t>
  </si>
  <si>
    <t>望城市场局</t>
  </si>
  <si>
    <t>岳麓区</t>
  </si>
  <si>
    <t>岳麓区市场局</t>
  </si>
  <si>
    <t>浏阳市</t>
  </si>
  <si>
    <t>浏阳市市场局</t>
  </si>
  <si>
    <t>株洲市</t>
  </si>
  <si>
    <t>株洲市小计</t>
  </si>
  <si>
    <t>株洲市市场局</t>
  </si>
  <si>
    <t>株洲市食品药品检验所</t>
  </si>
  <si>
    <t>攸县</t>
  </si>
  <si>
    <t>攸县市场局</t>
  </si>
  <si>
    <t>2013899</t>
  </si>
  <si>
    <t>基层监管能力补助</t>
  </si>
  <si>
    <t>湘潭市</t>
  </si>
  <si>
    <t>湘潭市小计</t>
  </si>
  <si>
    <t>湘潭市市场局</t>
  </si>
  <si>
    <t>湘潭市食品药品检验所</t>
  </si>
  <si>
    <t>衡阳市</t>
  </si>
  <si>
    <t>衡阳市小计</t>
  </si>
  <si>
    <t>衡阳市市场局</t>
  </si>
  <si>
    <t>衡阳市食品药品检验所</t>
  </si>
  <si>
    <t>祁东县</t>
  </si>
  <si>
    <t>祁东县市场局</t>
  </si>
  <si>
    <t>常宁市</t>
  </si>
  <si>
    <t>常宁市市场局</t>
  </si>
  <si>
    <t>邵阳市</t>
  </si>
  <si>
    <t>邵阳市小计</t>
  </si>
  <si>
    <t>邵阳市市场局</t>
  </si>
  <si>
    <t>邵阳市食品药品检验所</t>
  </si>
  <si>
    <t>邵阳县</t>
  </si>
  <si>
    <t>邵阳县市场局</t>
  </si>
  <si>
    <t>武冈市</t>
  </si>
  <si>
    <t>武冈市市场局</t>
  </si>
  <si>
    <t>新宁县</t>
  </si>
  <si>
    <t>新宁县市场局</t>
  </si>
  <si>
    <t>岳阳市</t>
  </si>
  <si>
    <t>岳阳市小计</t>
  </si>
  <si>
    <t>岳阳市市场局</t>
  </si>
  <si>
    <t>岳阳市市场监管综合行政执法支队</t>
  </si>
  <si>
    <t>岳阳市食品药品检验所</t>
  </si>
  <si>
    <t>云溪区</t>
  </si>
  <si>
    <t>云溪区市场局</t>
  </si>
  <si>
    <t>平江县</t>
  </si>
  <si>
    <t>平江县市场局</t>
  </si>
  <si>
    <t>湘阴县</t>
  </si>
  <si>
    <t>湘阴县市场局</t>
  </si>
  <si>
    <t xml:space="preserve">常德市 </t>
  </si>
  <si>
    <t>常德市小计</t>
  </si>
  <si>
    <t>常德市市场局</t>
  </si>
  <si>
    <t>常德市食品药品检验所</t>
  </si>
  <si>
    <t>鼎城区</t>
  </si>
  <si>
    <t>鼎城区市场局</t>
  </si>
  <si>
    <t>汉寿县</t>
  </si>
  <si>
    <t>汉寿县市场局</t>
  </si>
  <si>
    <t>津市市</t>
  </si>
  <si>
    <t>津市市市场局</t>
  </si>
  <si>
    <t>澧县</t>
  </si>
  <si>
    <t>澧县市场局</t>
  </si>
  <si>
    <t>石门县</t>
  </si>
  <si>
    <t>石门县市场局</t>
  </si>
  <si>
    <t>张家界市</t>
  </si>
  <si>
    <t>张家界市小计</t>
  </si>
  <si>
    <t>张家界市市场局</t>
  </si>
  <si>
    <t>张家界市食品药品     检验所</t>
  </si>
  <si>
    <t>桑植县</t>
  </si>
  <si>
    <t>桑植县市场局</t>
  </si>
  <si>
    <t>益阳市</t>
  </si>
  <si>
    <t>益阳市小计</t>
  </si>
  <si>
    <t>益阳市市场局</t>
  </si>
  <si>
    <t>益阳市食品药品检验所</t>
  </si>
  <si>
    <t>安化县</t>
  </si>
  <si>
    <t>安化县市场局</t>
  </si>
  <si>
    <t>南县</t>
  </si>
  <si>
    <t>南县市场局</t>
  </si>
  <si>
    <t>永州市</t>
  </si>
  <si>
    <t>永州市小计</t>
  </si>
  <si>
    <t>永州市市场监管综合行政执法支队</t>
  </si>
  <si>
    <t>永州市食品药品检验所</t>
  </si>
  <si>
    <t>祁阳县</t>
  </si>
  <si>
    <t>祁阳县市场局</t>
  </si>
  <si>
    <t>宁远县</t>
  </si>
  <si>
    <t>宁远县市场局</t>
  </si>
  <si>
    <t>东安县</t>
  </si>
  <si>
    <t>东安县市场局</t>
  </si>
  <si>
    <t>道县县</t>
  </si>
  <si>
    <t>道县县市场局</t>
  </si>
  <si>
    <t>郴州市</t>
  </si>
  <si>
    <t>郴州市小计</t>
  </si>
  <si>
    <t>郴州市市场局</t>
  </si>
  <si>
    <t>郴州市食品药品检验所</t>
  </si>
  <si>
    <t>苏仙区</t>
  </si>
  <si>
    <t>苏仙区市场局</t>
  </si>
  <si>
    <t>资兴市</t>
  </si>
  <si>
    <t>资兴市市场局</t>
  </si>
  <si>
    <t>桂阳县</t>
  </si>
  <si>
    <t>桂阳县市场局</t>
  </si>
  <si>
    <t>娄底市</t>
  </si>
  <si>
    <t>娄底市小计</t>
  </si>
  <si>
    <t>娄底市市场局</t>
  </si>
  <si>
    <t>娄底市食品药品检验所</t>
  </si>
  <si>
    <t>娄星区</t>
  </si>
  <si>
    <t>娄星区市场局</t>
  </si>
  <si>
    <t>新化县</t>
  </si>
  <si>
    <t>新化县市场局</t>
  </si>
  <si>
    <t>双峰县</t>
  </si>
  <si>
    <t>双峰县市场局</t>
  </si>
  <si>
    <t>涟源市</t>
  </si>
  <si>
    <t>药械化安全监管</t>
  </si>
  <si>
    <t>涟源市市场局</t>
  </si>
  <si>
    <t>怀化市</t>
  </si>
  <si>
    <t>怀化市小计</t>
  </si>
  <si>
    <t>怀化市市场局</t>
  </si>
  <si>
    <t>怀化市食品药品检验所</t>
  </si>
  <si>
    <t>溆浦县</t>
  </si>
  <si>
    <t>溆浦县市场局</t>
  </si>
  <si>
    <t>新晃县</t>
  </si>
  <si>
    <t>新晃县市场局</t>
  </si>
  <si>
    <t>靖州县</t>
  </si>
  <si>
    <t>靖州县市场局</t>
  </si>
  <si>
    <t>湘西土家族苗族自治州</t>
  </si>
  <si>
    <t>湘西土家族苗族自治州小计</t>
  </si>
  <si>
    <t>州本级</t>
  </si>
  <si>
    <t>湘西州市场局</t>
  </si>
  <si>
    <t>湘西州食品药品检验所</t>
  </si>
  <si>
    <t>永顺县</t>
  </si>
  <si>
    <t>永顺县市场局</t>
  </si>
  <si>
    <t>龙山县</t>
  </si>
  <si>
    <t>龙山县市场局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</si>
</sst>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 "/>
    <numFmt numFmtId="43" formatCode="_ * #,##0.00_ ;_ * \-#,##0.00_ ;_ 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8" borderId="11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4" borderId="1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1" fillId="7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4" fillId="0" borderId="3" xfId="9" applyNumberFormat="1" applyFont="1" applyFill="1" applyBorder="1" applyAlignment="1">
      <alignment horizontal="center" vertical="center" wrapText="1"/>
    </xf>
    <xf numFmtId="177" fontId="4" fillId="0" borderId="4" xfId="9" applyNumberFormat="1" applyFont="1" applyFill="1" applyBorder="1" applyAlignment="1">
      <alignment horizontal="center" vertical="center" wrapText="1"/>
    </xf>
    <xf numFmtId="177" fontId="4" fillId="0" borderId="2" xfId="9" applyNumberFormat="1" applyFont="1" applyFill="1" applyBorder="1" applyAlignment="1">
      <alignment horizontal="center" vertical="center" wrapText="1"/>
    </xf>
    <xf numFmtId="49" fontId="4" fillId="0" borderId="2" xfId="9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10" applyNumberFormat="1" applyFont="1" applyFill="1" applyBorder="1" applyAlignment="1">
      <alignment horizontal="center" vertical="center" wrapText="1"/>
    </xf>
    <xf numFmtId="176" fontId="4" fillId="0" borderId="2" xfId="9" applyNumberFormat="1" applyFont="1" applyFill="1" applyBorder="1" applyAlignment="1">
      <alignment horizontal="center" vertical="center" wrapText="1"/>
    </xf>
    <xf numFmtId="49" fontId="5" fillId="0" borderId="2" xfId="9" applyNumberFormat="1" applyFont="1" applyFill="1" applyBorder="1" applyAlignment="1">
      <alignment horizontal="center" vertical="center" wrapText="1"/>
    </xf>
    <xf numFmtId="49" fontId="5" fillId="2" borderId="2" xfId="9" applyNumberFormat="1" applyFont="1" applyFill="1" applyBorder="1" applyAlignment="1">
      <alignment horizontal="center" vertical="center" wrapText="1"/>
    </xf>
    <xf numFmtId="176" fontId="5" fillId="0" borderId="2" xfId="9" applyNumberFormat="1" applyFont="1" applyFill="1" applyBorder="1" applyAlignment="1">
      <alignment horizontal="center" vertical="center" wrapText="1"/>
    </xf>
    <xf numFmtId="0" fontId="5" fillId="0" borderId="2" xfId="1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3" xfId="9" applyNumberFormat="1" applyFont="1" applyFill="1" applyBorder="1" applyAlignment="1">
      <alignment horizontal="center" vertical="center" wrapText="1"/>
    </xf>
    <xf numFmtId="176" fontId="4" fillId="2" borderId="2" xfId="9" applyNumberFormat="1" applyFont="1" applyFill="1" applyBorder="1" applyAlignment="1">
      <alignment horizontal="center" vertical="center" wrapText="1"/>
    </xf>
    <xf numFmtId="49" fontId="4" fillId="2" borderId="2" xfId="9" applyNumberFormat="1" applyFont="1" applyFill="1" applyBorder="1" applyAlignment="1">
      <alignment vertical="center" wrapText="1"/>
    </xf>
    <xf numFmtId="0" fontId="4" fillId="2" borderId="2" xfId="9" applyNumberFormat="1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5" fillId="0" borderId="5" xfId="9" applyNumberFormat="1" applyFont="1" applyFill="1" applyBorder="1" applyAlignment="1">
      <alignment horizontal="left" vertical="center" wrapText="1"/>
    </xf>
    <xf numFmtId="176" fontId="5" fillId="2" borderId="2" xfId="9" applyNumberFormat="1" applyFont="1" applyFill="1" applyBorder="1" applyAlignment="1">
      <alignment horizontal="center" vertical="center" wrapText="1"/>
    </xf>
    <xf numFmtId="0" fontId="5" fillId="0" borderId="2" xfId="9" applyNumberFormat="1" applyFont="1" applyFill="1" applyBorder="1" applyAlignment="1">
      <alignment horizontal="center" vertical="center" wrapText="1"/>
    </xf>
    <xf numFmtId="0" fontId="5" fillId="0" borderId="6" xfId="9" applyNumberFormat="1" applyFont="1" applyFill="1" applyBorder="1" applyAlignment="1">
      <alignment horizontal="left" vertical="center" wrapText="1"/>
    </xf>
    <xf numFmtId="0" fontId="5" fillId="0" borderId="7" xfId="9" applyNumberFormat="1" applyFont="1" applyFill="1" applyBorder="1" applyAlignment="1">
      <alignment horizontal="left" vertical="center" wrapText="1"/>
    </xf>
    <xf numFmtId="0" fontId="5" fillId="0" borderId="2" xfId="9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5" xfId="9" applyNumberFormat="1" applyFont="1" applyFill="1" applyBorder="1" applyAlignment="1">
      <alignment horizontal="center" vertical="center" wrapText="1"/>
    </xf>
    <xf numFmtId="0" fontId="5" fillId="0" borderId="7" xfId="9" applyNumberFormat="1" applyFont="1" applyFill="1" applyBorder="1" applyAlignment="1">
      <alignment horizontal="center" vertical="center" wrapText="1"/>
    </xf>
    <xf numFmtId="176" fontId="5" fillId="2" borderId="5" xfId="9" applyNumberFormat="1" applyFont="1" applyFill="1" applyBorder="1" applyAlignment="1">
      <alignment horizontal="left" vertical="center" wrapText="1"/>
    </xf>
    <xf numFmtId="176" fontId="5" fillId="2" borderId="7" xfId="9" applyNumberFormat="1" applyFont="1" applyFill="1" applyBorder="1" applyAlignment="1">
      <alignment horizontal="left" vertical="center" wrapText="1"/>
    </xf>
    <xf numFmtId="177" fontId="5" fillId="2" borderId="5" xfId="9" applyNumberFormat="1" applyFont="1" applyFill="1" applyBorder="1" applyAlignment="1">
      <alignment horizontal="center" vertical="center" wrapText="1"/>
    </xf>
    <xf numFmtId="177" fontId="5" fillId="2" borderId="2" xfId="9" applyNumberFormat="1" applyFont="1" applyFill="1" applyBorder="1" applyAlignment="1">
      <alignment horizontal="center" vertical="center" wrapText="1"/>
    </xf>
    <xf numFmtId="177" fontId="5" fillId="2" borderId="7" xfId="9" applyNumberFormat="1" applyFont="1" applyFill="1" applyBorder="1" applyAlignment="1">
      <alignment horizontal="center" vertical="center" wrapText="1"/>
    </xf>
    <xf numFmtId="177" fontId="5" fillId="2" borderId="5" xfId="9" applyNumberFormat="1" applyFont="1" applyFill="1" applyBorder="1" applyAlignment="1">
      <alignment horizontal="left" vertical="center" wrapText="1"/>
    </xf>
    <xf numFmtId="177" fontId="5" fillId="2" borderId="6" xfId="9" applyNumberFormat="1" applyFont="1" applyFill="1" applyBorder="1" applyAlignment="1">
      <alignment horizontal="left" vertical="center" wrapText="1"/>
    </xf>
    <xf numFmtId="177" fontId="5" fillId="2" borderId="7" xfId="9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6" xfId="9" applyNumberFormat="1" applyFont="1" applyFill="1" applyBorder="1" applyAlignment="1">
      <alignment horizontal="center" vertical="center" wrapText="1"/>
    </xf>
    <xf numFmtId="178" fontId="4" fillId="2" borderId="2" xfId="9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常规_2010资金安排表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5" xfId="52"/>
    <cellStyle name="常规 2" xfId="53"/>
    <cellStyle name="常规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\2019&#24180;&#20013;&#22830;&#36716;&#31227;&#25903;&#20184;\&#25903;&#20184;&#26041;&#26696;\&#39044;&#20915;&#31639;&#21450;&#32463;&#36153;&#31649;&#29702;\&#32463;&#36153;&#31649;&#29702;\2013&#24180;\&#20013;&#22830;&#19987;&#39033;&#36164;&#37329;\&#20013;&#22830;&#36164;&#37329;&#31532;&#20108;&#27425;\&#38431;&#20237;&#33021;&#21147;&#24314;&#35774;\&#38431;&#20237;&#33021;&#21147;&#24314;&#35774;&#2603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21450;&#32463;&#36153;&#31649;&#29702;\&#32463;&#36153;&#31649;&#29702;\2013&#24180;\&#20013;&#22830;&#19987;&#39033;&#36164;&#37329;\&#20013;&#22830;&#36164;&#37329;&#31532;&#20108;&#27425;\&#38431;&#20237;&#33021;&#21147;&#24314;&#35774;\&#38431;&#20237;&#33021;&#21147;&#24314;&#35774;&#2603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2"/>
  <sheetViews>
    <sheetView tabSelected="1" workbookViewId="0">
      <selection activeCell="K15" sqref="K15"/>
    </sheetView>
  </sheetViews>
  <sheetFormatPr defaultColWidth="9" defaultRowHeight="14.25"/>
  <cols>
    <col min="1" max="1" width="10.5" customWidth="1"/>
    <col min="2" max="2" width="22.75" customWidth="1"/>
    <col min="3" max="3" width="14.375" customWidth="1"/>
    <col min="4" max="4" width="11.625" style="3" customWidth="1"/>
    <col min="5" max="5" width="9.875" style="3" customWidth="1"/>
    <col min="6" max="6" width="11.75" customWidth="1"/>
    <col min="7" max="7" width="17.75" style="4" customWidth="1"/>
    <col min="8" max="8" width="16.125" customWidth="1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6.75" customHeight="1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46"/>
    </row>
    <row r="3" ht="33" customHeight="1" spans="1:8">
      <c r="A3" s="8" t="s">
        <v>9</v>
      </c>
      <c r="B3" s="9"/>
      <c r="C3" s="10">
        <f>C4+C6+C14+C20+C24+C32+C40+C49+C59+C65+C74+C82+C90+C99+C107</f>
        <v>1431</v>
      </c>
      <c r="D3" s="11"/>
      <c r="E3" s="11"/>
      <c r="F3" s="10"/>
      <c r="G3" s="10"/>
      <c r="H3" s="10"/>
    </row>
    <row r="4" ht="33" customHeight="1" spans="1:8">
      <c r="A4" s="12" t="s">
        <v>10</v>
      </c>
      <c r="B4" s="13" t="s">
        <v>11</v>
      </c>
      <c r="C4" s="14">
        <v>640</v>
      </c>
      <c r="D4" s="15"/>
      <c r="E4" s="16"/>
      <c r="F4" s="17"/>
      <c r="G4" s="17"/>
      <c r="H4" s="12"/>
    </row>
    <row r="5" ht="33" customHeight="1" spans="1:8">
      <c r="A5" s="12"/>
      <c r="B5" s="18" t="s">
        <v>10</v>
      </c>
      <c r="C5" s="17">
        <v>640</v>
      </c>
      <c r="D5" s="15">
        <v>2013812</v>
      </c>
      <c r="E5" s="16" t="s">
        <v>12</v>
      </c>
      <c r="F5" s="17"/>
      <c r="G5" s="17" t="s">
        <v>13</v>
      </c>
      <c r="H5" s="12"/>
    </row>
    <row r="6" ht="33" customHeight="1" spans="1:8">
      <c r="A6" s="19" t="s">
        <v>14</v>
      </c>
      <c r="B6" s="20" t="s">
        <v>15</v>
      </c>
      <c r="C6" s="21">
        <f>SUM(C8:C13)</f>
        <v>72</v>
      </c>
      <c r="D6" s="22"/>
      <c r="E6" s="22"/>
      <c r="F6" s="23"/>
      <c r="G6" s="23"/>
      <c r="H6" s="21"/>
    </row>
    <row r="7" ht="33" customHeight="1" spans="1:8">
      <c r="A7" s="19"/>
      <c r="B7" s="20" t="s">
        <v>16</v>
      </c>
      <c r="C7" s="21">
        <f>SUM(C8:C12)</f>
        <v>67</v>
      </c>
      <c r="D7" s="22"/>
      <c r="E7" s="22"/>
      <c r="F7" s="23"/>
      <c r="G7" s="23"/>
      <c r="H7" s="24"/>
    </row>
    <row r="8" ht="33" customHeight="1" spans="1:8">
      <c r="A8" s="19"/>
      <c r="B8" s="25" t="s">
        <v>17</v>
      </c>
      <c r="C8" s="26">
        <v>4</v>
      </c>
      <c r="D8" s="15">
        <v>2013812</v>
      </c>
      <c r="E8" s="16" t="s">
        <v>18</v>
      </c>
      <c r="F8" s="26"/>
      <c r="G8" s="26" t="s">
        <v>19</v>
      </c>
      <c r="H8" s="27" t="s">
        <v>20</v>
      </c>
    </row>
    <row r="9" ht="33" customHeight="1" spans="1:8">
      <c r="A9" s="19"/>
      <c r="B9" s="28"/>
      <c r="C9" s="26">
        <v>22</v>
      </c>
      <c r="D9" s="16" t="s">
        <v>21</v>
      </c>
      <c r="E9" s="16" t="s">
        <v>18</v>
      </c>
      <c r="F9" s="26"/>
      <c r="G9" s="26" t="s">
        <v>22</v>
      </c>
      <c r="H9" s="27"/>
    </row>
    <row r="10" ht="33" customHeight="1" spans="1:8">
      <c r="A10" s="19"/>
      <c r="B10" s="29"/>
      <c r="C10" s="26">
        <v>32</v>
      </c>
      <c r="D10" s="16" t="s">
        <v>21</v>
      </c>
      <c r="E10" s="16" t="s">
        <v>18</v>
      </c>
      <c r="F10" s="26"/>
      <c r="G10" s="26" t="s">
        <v>22</v>
      </c>
      <c r="H10" s="27" t="s">
        <v>23</v>
      </c>
    </row>
    <row r="11" ht="33" customHeight="1" spans="1:8">
      <c r="A11" s="19"/>
      <c r="B11" s="30" t="s">
        <v>24</v>
      </c>
      <c r="C11" s="26">
        <v>4</v>
      </c>
      <c r="D11" s="16" t="s">
        <v>25</v>
      </c>
      <c r="E11" s="16" t="s">
        <v>18</v>
      </c>
      <c r="F11" s="26"/>
      <c r="G11" s="26" t="s">
        <v>19</v>
      </c>
      <c r="H11" s="27" t="s">
        <v>26</v>
      </c>
    </row>
    <row r="12" ht="33" customHeight="1" spans="1:8">
      <c r="A12" s="19"/>
      <c r="B12" s="30" t="s">
        <v>27</v>
      </c>
      <c r="C12" s="26">
        <v>5</v>
      </c>
      <c r="D12" s="16" t="s">
        <v>25</v>
      </c>
      <c r="E12" s="16" t="s">
        <v>18</v>
      </c>
      <c r="F12" s="26"/>
      <c r="G12" s="26" t="s">
        <v>19</v>
      </c>
      <c r="H12" s="27" t="s">
        <v>28</v>
      </c>
    </row>
    <row r="13" ht="33" customHeight="1" spans="1:8">
      <c r="A13" s="19"/>
      <c r="B13" s="27" t="s">
        <v>29</v>
      </c>
      <c r="C13" s="26">
        <v>5</v>
      </c>
      <c r="D13" s="16" t="s">
        <v>25</v>
      </c>
      <c r="E13" s="16" t="s">
        <v>18</v>
      </c>
      <c r="F13" s="26"/>
      <c r="G13" s="26" t="s">
        <v>19</v>
      </c>
      <c r="H13" s="27" t="s">
        <v>30</v>
      </c>
    </row>
    <row r="14" ht="33" customHeight="1" spans="1:8">
      <c r="A14" s="31" t="s">
        <v>31</v>
      </c>
      <c r="B14" s="20" t="s">
        <v>32</v>
      </c>
      <c r="C14" s="21">
        <f>SUM(C16:C19)</f>
        <v>64</v>
      </c>
      <c r="D14" s="22"/>
      <c r="E14" s="22"/>
      <c r="F14" s="23"/>
      <c r="G14" s="23"/>
      <c r="H14" s="21"/>
    </row>
    <row r="15" ht="33" customHeight="1" spans="1:8">
      <c r="A15" s="31"/>
      <c r="B15" s="20" t="s">
        <v>16</v>
      </c>
      <c r="C15" s="21">
        <f>SUM(C16:C17)</f>
        <v>45</v>
      </c>
      <c r="D15" s="22"/>
      <c r="E15" s="22"/>
      <c r="F15" s="23"/>
      <c r="G15" s="23"/>
      <c r="H15" s="21"/>
    </row>
    <row r="16" ht="33" customHeight="1" spans="1:8">
      <c r="A16" s="19"/>
      <c r="B16" s="25" t="s">
        <v>17</v>
      </c>
      <c r="C16" s="26">
        <v>12</v>
      </c>
      <c r="D16" s="16" t="s">
        <v>21</v>
      </c>
      <c r="E16" s="16" t="s">
        <v>18</v>
      </c>
      <c r="F16" s="26"/>
      <c r="G16" s="26" t="s">
        <v>22</v>
      </c>
      <c r="H16" s="27" t="s">
        <v>33</v>
      </c>
    </row>
    <row r="17" ht="33" customHeight="1" spans="1:8">
      <c r="A17" s="19"/>
      <c r="B17" s="29"/>
      <c r="C17" s="26">
        <v>33</v>
      </c>
      <c r="D17" s="16" t="s">
        <v>21</v>
      </c>
      <c r="E17" s="16" t="s">
        <v>18</v>
      </c>
      <c r="F17" s="26"/>
      <c r="G17" s="26" t="s">
        <v>22</v>
      </c>
      <c r="H17" s="27" t="s">
        <v>34</v>
      </c>
    </row>
    <row r="18" ht="33" customHeight="1" spans="1:8">
      <c r="A18" s="19"/>
      <c r="B18" s="32" t="s">
        <v>35</v>
      </c>
      <c r="C18" s="26">
        <v>9</v>
      </c>
      <c r="D18" s="16" t="s">
        <v>25</v>
      </c>
      <c r="E18" s="16" t="s">
        <v>18</v>
      </c>
      <c r="F18" s="26"/>
      <c r="G18" s="26" t="s">
        <v>19</v>
      </c>
      <c r="H18" s="27" t="s">
        <v>36</v>
      </c>
    </row>
    <row r="19" ht="33" customHeight="1" spans="1:8">
      <c r="A19" s="19"/>
      <c r="B19" s="33"/>
      <c r="C19" s="26">
        <v>10</v>
      </c>
      <c r="D19" s="16" t="s">
        <v>37</v>
      </c>
      <c r="E19" s="16" t="s">
        <v>18</v>
      </c>
      <c r="F19" s="26"/>
      <c r="G19" s="26" t="s">
        <v>38</v>
      </c>
      <c r="H19" s="27"/>
    </row>
    <row r="20" ht="33" customHeight="1" spans="1:8">
      <c r="A20" s="19" t="s">
        <v>39</v>
      </c>
      <c r="B20" s="20" t="s">
        <v>40</v>
      </c>
      <c r="C20" s="21">
        <f>SUM(C22:C23)</f>
        <v>32</v>
      </c>
      <c r="D20" s="22"/>
      <c r="E20" s="22"/>
      <c r="F20" s="23"/>
      <c r="G20" s="23"/>
      <c r="H20" s="21"/>
    </row>
    <row r="21" ht="33" customHeight="1" spans="1:8">
      <c r="A21" s="19"/>
      <c r="B21" s="20" t="s">
        <v>16</v>
      </c>
      <c r="C21" s="21">
        <f>SUM(C22:C23)</f>
        <v>32</v>
      </c>
      <c r="D21" s="22"/>
      <c r="E21" s="22"/>
      <c r="F21" s="23"/>
      <c r="G21" s="23"/>
      <c r="H21" s="21"/>
    </row>
    <row r="22" ht="33" customHeight="1" spans="1:8">
      <c r="A22" s="19"/>
      <c r="B22" s="34" t="s">
        <v>17</v>
      </c>
      <c r="C22" s="26">
        <v>15</v>
      </c>
      <c r="D22" s="16" t="s">
        <v>21</v>
      </c>
      <c r="E22" s="16" t="s">
        <v>18</v>
      </c>
      <c r="F22" s="26"/>
      <c r="G22" s="26" t="s">
        <v>22</v>
      </c>
      <c r="H22" s="26" t="s">
        <v>41</v>
      </c>
    </row>
    <row r="23" s="2" customFormat="1" ht="33" customHeight="1" spans="1:8">
      <c r="A23" s="19"/>
      <c r="B23" s="35"/>
      <c r="C23" s="26">
        <v>17</v>
      </c>
      <c r="D23" s="16" t="s">
        <v>25</v>
      </c>
      <c r="E23" s="16" t="s">
        <v>18</v>
      </c>
      <c r="F23" s="26"/>
      <c r="G23" s="26" t="s">
        <v>22</v>
      </c>
      <c r="H23" s="27" t="s">
        <v>42</v>
      </c>
    </row>
    <row r="24" ht="33" customHeight="1" spans="1:8">
      <c r="A24" s="19" t="s">
        <v>43</v>
      </c>
      <c r="B24" s="20" t="s">
        <v>44</v>
      </c>
      <c r="C24" s="21">
        <f>SUM(C26:C31)</f>
        <v>58</v>
      </c>
      <c r="D24" s="22"/>
      <c r="E24" s="22"/>
      <c r="F24" s="23"/>
      <c r="G24" s="23"/>
      <c r="H24" s="21"/>
    </row>
    <row r="25" ht="33" customHeight="1" spans="1:8">
      <c r="A25" s="19"/>
      <c r="B25" s="20" t="s">
        <v>16</v>
      </c>
      <c r="C25" s="21">
        <f>SUM(C26:C28)</f>
        <v>40</v>
      </c>
      <c r="D25" s="22"/>
      <c r="E25" s="22"/>
      <c r="F25" s="23"/>
      <c r="G25" s="23"/>
      <c r="H25" s="21"/>
    </row>
    <row r="26" ht="33" customHeight="1" spans="1:8">
      <c r="A26" s="19"/>
      <c r="B26" s="25" t="s">
        <v>17</v>
      </c>
      <c r="C26" s="26">
        <v>5</v>
      </c>
      <c r="D26" s="16" t="s">
        <v>25</v>
      </c>
      <c r="E26" s="16" t="s">
        <v>18</v>
      </c>
      <c r="F26" s="26"/>
      <c r="G26" s="26" t="s">
        <v>19</v>
      </c>
      <c r="H26" s="27" t="s">
        <v>45</v>
      </c>
    </row>
    <row r="27" ht="33" customHeight="1" spans="1:8">
      <c r="A27" s="19"/>
      <c r="B27" s="28"/>
      <c r="C27" s="26">
        <v>12</v>
      </c>
      <c r="D27" s="16" t="s">
        <v>21</v>
      </c>
      <c r="E27" s="16" t="s">
        <v>18</v>
      </c>
      <c r="F27" s="26"/>
      <c r="G27" s="26" t="s">
        <v>22</v>
      </c>
      <c r="H27" s="27"/>
    </row>
    <row r="28" ht="33" customHeight="1" spans="1:8">
      <c r="A28" s="19"/>
      <c r="B28" s="29"/>
      <c r="C28" s="26">
        <v>23</v>
      </c>
      <c r="D28" s="16" t="s">
        <v>25</v>
      </c>
      <c r="E28" s="16" t="s">
        <v>18</v>
      </c>
      <c r="F28" s="26"/>
      <c r="G28" s="26" t="s">
        <v>22</v>
      </c>
      <c r="H28" s="27" t="s">
        <v>46</v>
      </c>
    </row>
    <row r="29" ht="33" customHeight="1" spans="1:8">
      <c r="A29" s="19"/>
      <c r="B29" s="36" t="s">
        <v>47</v>
      </c>
      <c r="C29" s="26">
        <v>4</v>
      </c>
      <c r="D29" s="16" t="s">
        <v>25</v>
      </c>
      <c r="E29" s="16" t="s">
        <v>18</v>
      </c>
      <c r="F29" s="26"/>
      <c r="G29" s="26" t="s">
        <v>19</v>
      </c>
      <c r="H29" s="37" t="s">
        <v>48</v>
      </c>
    </row>
    <row r="30" ht="33" customHeight="1" spans="1:8">
      <c r="A30" s="19"/>
      <c r="B30" s="38"/>
      <c r="C30" s="26">
        <v>10</v>
      </c>
      <c r="D30" s="16" t="s">
        <v>25</v>
      </c>
      <c r="E30" s="16" t="s">
        <v>18</v>
      </c>
      <c r="F30" s="26"/>
      <c r="G30" s="26" t="s">
        <v>38</v>
      </c>
      <c r="H30" s="37"/>
    </row>
    <row r="31" ht="33" customHeight="1" spans="1:8">
      <c r="A31" s="19"/>
      <c r="B31" s="27" t="s">
        <v>49</v>
      </c>
      <c r="C31" s="26">
        <v>4</v>
      </c>
      <c r="D31" s="16" t="s">
        <v>25</v>
      </c>
      <c r="E31" s="16" t="s">
        <v>18</v>
      </c>
      <c r="F31" s="26"/>
      <c r="G31" s="26" t="s">
        <v>19</v>
      </c>
      <c r="H31" s="27" t="s">
        <v>50</v>
      </c>
    </row>
    <row r="32" ht="33" customHeight="1" spans="1:8">
      <c r="A32" s="19" t="s">
        <v>51</v>
      </c>
      <c r="B32" s="20" t="s">
        <v>52</v>
      </c>
      <c r="C32" s="21">
        <f>SUM(C34:C39)</f>
        <v>59</v>
      </c>
      <c r="D32" s="22"/>
      <c r="E32" s="22"/>
      <c r="F32" s="23"/>
      <c r="G32" s="23"/>
      <c r="H32" s="21"/>
    </row>
    <row r="33" ht="33" customHeight="1" spans="1:8">
      <c r="A33" s="19"/>
      <c r="B33" s="20" t="s">
        <v>16</v>
      </c>
      <c r="C33" s="21">
        <f>SUM(C34:C36)</f>
        <v>29</v>
      </c>
      <c r="D33" s="22"/>
      <c r="E33" s="22"/>
      <c r="F33" s="23"/>
      <c r="G33" s="23"/>
      <c r="H33" s="21"/>
    </row>
    <row r="34" ht="33" customHeight="1" spans="1:8">
      <c r="A34" s="19"/>
      <c r="B34" s="39" t="s">
        <v>17</v>
      </c>
      <c r="C34" s="26">
        <v>5</v>
      </c>
      <c r="D34" s="16" t="s">
        <v>25</v>
      </c>
      <c r="E34" s="16" t="s">
        <v>18</v>
      </c>
      <c r="F34" s="26"/>
      <c r="G34" s="26" t="s">
        <v>19</v>
      </c>
      <c r="H34" s="37" t="s">
        <v>53</v>
      </c>
    </row>
    <row r="35" ht="33" customHeight="1" spans="1:8">
      <c r="A35" s="19"/>
      <c r="B35" s="40"/>
      <c r="C35" s="26">
        <v>11</v>
      </c>
      <c r="D35" s="16" t="s">
        <v>21</v>
      </c>
      <c r="E35" s="16" t="s">
        <v>18</v>
      </c>
      <c r="F35" s="26"/>
      <c r="G35" s="26" t="s">
        <v>22</v>
      </c>
      <c r="H35" s="37"/>
    </row>
    <row r="36" ht="33" customHeight="1" spans="1:8">
      <c r="A36" s="19"/>
      <c r="B36" s="41"/>
      <c r="C36" s="26">
        <v>13</v>
      </c>
      <c r="D36" s="16" t="s">
        <v>25</v>
      </c>
      <c r="E36" s="16" t="s">
        <v>18</v>
      </c>
      <c r="F36" s="26"/>
      <c r="G36" s="26" t="s">
        <v>22</v>
      </c>
      <c r="H36" s="27" t="s">
        <v>54</v>
      </c>
    </row>
    <row r="37" ht="33" customHeight="1" spans="1:8">
      <c r="A37" s="19"/>
      <c r="B37" s="27" t="s">
        <v>55</v>
      </c>
      <c r="C37" s="26">
        <v>10</v>
      </c>
      <c r="D37" s="16" t="s">
        <v>37</v>
      </c>
      <c r="E37" s="16" t="s">
        <v>18</v>
      </c>
      <c r="F37" s="26"/>
      <c r="G37" s="26" t="s">
        <v>38</v>
      </c>
      <c r="H37" s="27" t="s">
        <v>56</v>
      </c>
    </row>
    <row r="38" ht="33" customHeight="1" spans="1:8">
      <c r="A38" s="19"/>
      <c r="B38" s="37" t="s">
        <v>57</v>
      </c>
      <c r="C38" s="26">
        <v>10</v>
      </c>
      <c r="D38" s="16" t="s">
        <v>37</v>
      </c>
      <c r="E38" s="16" t="s">
        <v>18</v>
      </c>
      <c r="F38" s="26"/>
      <c r="G38" s="26" t="s">
        <v>38</v>
      </c>
      <c r="H38" s="27" t="s">
        <v>58</v>
      </c>
    </row>
    <row r="39" ht="33" customHeight="1" spans="1:8">
      <c r="A39" s="19"/>
      <c r="B39" s="27" t="s">
        <v>59</v>
      </c>
      <c r="C39" s="26">
        <v>10</v>
      </c>
      <c r="D39" s="16" t="s">
        <v>37</v>
      </c>
      <c r="E39" s="16" t="s">
        <v>18</v>
      </c>
      <c r="F39" s="26"/>
      <c r="G39" s="26" t="s">
        <v>38</v>
      </c>
      <c r="H39" s="27" t="s">
        <v>60</v>
      </c>
    </row>
    <row r="40" ht="33" customHeight="1" spans="1:8">
      <c r="A40" s="31" t="s">
        <v>61</v>
      </c>
      <c r="B40" s="20" t="s">
        <v>62</v>
      </c>
      <c r="C40" s="21">
        <f>SUM(C42:C48)</f>
        <v>75</v>
      </c>
      <c r="D40" s="22"/>
      <c r="E40" s="22"/>
      <c r="F40" s="23"/>
      <c r="G40" s="23"/>
      <c r="H40" s="21"/>
    </row>
    <row r="41" ht="33" customHeight="1" spans="1:8">
      <c r="A41" s="31"/>
      <c r="B41" s="20" t="s">
        <v>16</v>
      </c>
      <c r="C41" s="21">
        <f>SUM(C42:C45)</f>
        <v>46</v>
      </c>
      <c r="D41" s="22"/>
      <c r="E41" s="22"/>
      <c r="F41" s="23"/>
      <c r="G41" s="23"/>
      <c r="H41" s="21"/>
    </row>
    <row r="42" ht="33" customHeight="1" spans="1:8">
      <c r="A42" s="19"/>
      <c r="B42" s="30" t="s">
        <v>17</v>
      </c>
      <c r="C42" s="26">
        <v>5</v>
      </c>
      <c r="D42" s="16" t="s">
        <v>25</v>
      </c>
      <c r="E42" s="16" t="s">
        <v>18</v>
      </c>
      <c r="F42" s="26"/>
      <c r="G42" s="26" t="s">
        <v>19</v>
      </c>
      <c r="H42" s="27" t="s">
        <v>63</v>
      </c>
    </row>
    <row r="43" ht="33" customHeight="1" spans="1:8">
      <c r="A43" s="19"/>
      <c r="B43" s="30"/>
      <c r="C43" s="26">
        <v>15</v>
      </c>
      <c r="D43" s="16" t="s">
        <v>21</v>
      </c>
      <c r="E43" s="16" t="s">
        <v>18</v>
      </c>
      <c r="F43" s="26"/>
      <c r="G43" s="26" t="s">
        <v>22</v>
      </c>
      <c r="H43" s="27" t="s">
        <v>64</v>
      </c>
    </row>
    <row r="44" ht="33" customHeight="1" spans="1:8">
      <c r="A44" s="19"/>
      <c r="B44" s="30"/>
      <c r="C44" s="26">
        <v>16</v>
      </c>
      <c r="D44" s="16" t="s">
        <v>25</v>
      </c>
      <c r="E44" s="16" t="s">
        <v>18</v>
      </c>
      <c r="F44" s="26"/>
      <c r="G44" s="26" t="s">
        <v>22</v>
      </c>
      <c r="H44" s="27" t="s">
        <v>65</v>
      </c>
    </row>
    <row r="45" ht="33" customHeight="1" spans="1:8">
      <c r="A45" s="19"/>
      <c r="B45" s="30" t="s">
        <v>66</v>
      </c>
      <c r="C45" s="26">
        <v>10</v>
      </c>
      <c r="D45" s="16" t="s">
        <v>37</v>
      </c>
      <c r="E45" s="16" t="s">
        <v>18</v>
      </c>
      <c r="F45" s="26"/>
      <c r="G45" s="26" t="s">
        <v>38</v>
      </c>
      <c r="H45" s="27" t="s">
        <v>67</v>
      </c>
    </row>
    <row r="46" ht="33" customHeight="1" spans="1:8">
      <c r="A46" s="19"/>
      <c r="B46" s="32" t="s">
        <v>68</v>
      </c>
      <c r="C46" s="26">
        <v>4</v>
      </c>
      <c r="D46" s="16" t="s">
        <v>25</v>
      </c>
      <c r="E46" s="16" t="s">
        <v>18</v>
      </c>
      <c r="F46" s="26"/>
      <c r="G46" s="26" t="s">
        <v>19</v>
      </c>
      <c r="H46" s="27" t="s">
        <v>69</v>
      </c>
    </row>
    <row r="47" ht="33" customHeight="1" spans="1:8">
      <c r="A47" s="19"/>
      <c r="B47" s="33"/>
      <c r="C47" s="26">
        <v>20</v>
      </c>
      <c r="D47" s="16" t="s">
        <v>37</v>
      </c>
      <c r="E47" s="16" t="s">
        <v>18</v>
      </c>
      <c r="F47" s="26"/>
      <c r="G47" s="26" t="s">
        <v>38</v>
      </c>
      <c r="H47" s="27"/>
    </row>
    <row r="48" ht="33" customHeight="1" spans="1:8">
      <c r="A48" s="19"/>
      <c r="B48" s="32" t="s">
        <v>70</v>
      </c>
      <c r="C48" s="26">
        <v>5</v>
      </c>
      <c r="D48" s="16" t="s">
        <v>25</v>
      </c>
      <c r="E48" s="16" t="s">
        <v>18</v>
      </c>
      <c r="F48" s="26"/>
      <c r="G48" s="26" t="s">
        <v>19</v>
      </c>
      <c r="H48" s="27" t="s">
        <v>71</v>
      </c>
    </row>
    <row r="49" ht="33" customHeight="1" spans="1:8">
      <c r="A49" s="42" t="s">
        <v>72</v>
      </c>
      <c r="B49" s="20" t="s">
        <v>73</v>
      </c>
      <c r="C49" s="21">
        <f>SUM(C51:C58)</f>
        <v>68</v>
      </c>
      <c r="D49" s="22"/>
      <c r="E49" s="22"/>
      <c r="F49" s="23"/>
      <c r="G49" s="23"/>
      <c r="H49" s="21"/>
    </row>
    <row r="50" ht="33" customHeight="1" spans="1:8">
      <c r="A50" s="43"/>
      <c r="B50" s="20" t="s">
        <v>16</v>
      </c>
      <c r="C50" s="21">
        <f>SUM(C51:C54)</f>
        <v>46</v>
      </c>
      <c r="D50" s="22"/>
      <c r="E50" s="22"/>
      <c r="F50" s="23"/>
      <c r="G50" s="23"/>
      <c r="H50" s="21"/>
    </row>
    <row r="51" ht="33" customHeight="1" spans="1:8">
      <c r="A51" s="43"/>
      <c r="B51" s="25" t="s">
        <v>17</v>
      </c>
      <c r="C51" s="26">
        <v>5</v>
      </c>
      <c r="D51" s="16" t="s">
        <v>25</v>
      </c>
      <c r="E51" s="16" t="s">
        <v>18</v>
      </c>
      <c r="F51" s="26"/>
      <c r="G51" s="26" t="s">
        <v>19</v>
      </c>
      <c r="H51" s="27" t="s">
        <v>74</v>
      </c>
    </row>
    <row r="52" ht="33" customHeight="1" spans="1:8">
      <c r="A52" s="43"/>
      <c r="B52" s="28"/>
      <c r="C52" s="26">
        <v>16</v>
      </c>
      <c r="D52" s="16" t="s">
        <v>21</v>
      </c>
      <c r="E52" s="16" t="s">
        <v>18</v>
      </c>
      <c r="F52" s="26"/>
      <c r="G52" s="26" t="s">
        <v>22</v>
      </c>
      <c r="H52" s="27"/>
    </row>
    <row r="53" ht="33" customHeight="1" spans="1:8">
      <c r="A53" s="43"/>
      <c r="B53" s="28"/>
      <c r="C53" s="26">
        <v>20</v>
      </c>
      <c r="D53" s="16" t="s">
        <v>25</v>
      </c>
      <c r="E53" s="16" t="s">
        <v>18</v>
      </c>
      <c r="F53" s="26"/>
      <c r="G53" s="26" t="s">
        <v>22</v>
      </c>
      <c r="H53" s="27" t="s">
        <v>75</v>
      </c>
    </row>
    <row r="54" ht="33" customHeight="1" spans="1:8">
      <c r="A54" s="43"/>
      <c r="B54" s="30" t="s">
        <v>76</v>
      </c>
      <c r="C54" s="26">
        <v>5</v>
      </c>
      <c r="D54" s="16" t="s">
        <v>25</v>
      </c>
      <c r="E54" s="16" t="s">
        <v>18</v>
      </c>
      <c r="F54" s="26"/>
      <c r="G54" s="26" t="s">
        <v>19</v>
      </c>
      <c r="H54" s="27" t="s">
        <v>77</v>
      </c>
    </row>
    <row r="55" ht="33" customHeight="1" spans="1:8">
      <c r="A55" s="43"/>
      <c r="B55" s="27" t="s">
        <v>78</v>
      </c>
      <c r="C55" s="26">
        <v>4</v>
      </c>
      <c r="D55" s="16" t="s">
        <v>25</v>
      </c>
      <c r="E55" s="16" t="s">
        <v>18</v>
      </c>
      <c r="F55" s="26"/>
      <c r="G55" s="26" t="s">
        <v>19</v>
      </c>
      <c r="H55" s="27" t="s">
        <v>79</v>
      </c>
    </row>
    <row r="56" ht="33" customHeight="1" spans="1:8">
      <c r="A56" s="43"/>
      <c r="B56" s="27" t="s">
        <v>80</v>
      </c>
      <c r="C56" s="26">
        <v>4</v>
      </c>
      <c r="D56" s="16" t="s">
        <v>25</v>
      </c>
      <c r="E56" s="16" t="s">
        <v>18</v>
      </c>
      <c r="F56" s="26"/>
      <c r="G56" s="26" t="s">
        <v>19</v>
      </c>
      <c r="H56" s="27" t="s">
        <v>81</v>
      </c>
    </row>
    <row r="57" ht="33" customHeight="1" spans="1:8">
      <c r="A57" s="43"/>
      <c r="B57" s="27" t="s">
        <v>82</v>
      </c>
      <c r="C57" s="26">
        <v>4</v>
      </c>
      <c r="D57" s="16" t="s">
        <v>25</v>
      </c>
      <c r="E57" s="16" t="s">
        <v>18</v>
      </c>
      <c r="F57" s="26"/>
      <c r="G57" s="26" t="s">
        <v>19</v>
      </c>
      <c r="H57" s="27" t="s">
        <v>83</v>
      </c>
    </row>
    <row r="58" ht="33" customHeight="1" spans="1:8">
      <c r="A58" s="43"/>
      <c r="B58" s="27" t="s">
        <v>84</v>
      </c>
      <c r="C58" s="26">
        <v>10</v>
      </c>
      <c r="D58" s="16" t="s">
        <v>37</v>
      </c>
      <c r="E58" s="16" t="s">
        <v>18</v>
      </c>
      <c r="F58" s="26"/>
      <c r="G58" s="26" t="s">
        <v>38</v>
      </c>
      <c r="H58" s="27" t="s">
        <v>85</v>
      </c>
    </row>
    <row r="59" ht="33" customHeight="1" spans="1:8">
      <c r="A59" s="44" t="s">
        <v>86</v>
      </c>
      <c r="B59" s="20" t="s">
        <v>87</v>
      </c>
      <c r="C59" s="21">
        <f>SUM(C61:C64)</f>
        <v>34</v>
      </c>
      <c r="D59" s="22"/>
      <c r="E59" s="22"/>
      <c r="F59" s="23"/>
      <c r="G59" s="23"/>
      <c r="H59" s="21"/>
    </row>
    <row r="60" ht="33" customHeight="1" spans="1:8">
      <c r="A60" s="45"/>
      <c r="B60" s="20" t="s">
        <v>16</v>
      </c>
      <c r="C60" s="21">
        <f>SUM(C61:C63)</f>
        <v>30</v>
      </c>
      <c r="D60" s="22"/>
      <c r="E60" s="22"/>
      <c r="F60" s="23"/>
      <c r="G60" s="23"/>
      <c r="H60" s="21"/>
    </row>
    <row r="61" ht="33" customHeight="1" spans="1:8">
      <c r="A61" s="45"/>
      <c r="B61" s="25" t="s">
        <v>17</v>
      </c>
      <c r="C61" s="26">
        <v>4</v>
      </c>
      <c r="D61" s="16" t="s">
        <v>25</v>
      </c>
      <c r="E61" s="16" t="s">
        <v>18</v>
      </c>
      <c r="F61" s="26"/>
      <c r="G61" s="26" t="s">
        <v>19</v>
      </c>
      <c r="H61" s="27" t="s">
        <v>88</v>
      </c>
    </row>
    <row r="62" ht="33" customHeight="1" spans="1:8">
      <c r="A62" s="45"/>
      <c r="B62" s="28"/>
      <c r="C62" s="26">
        <v>9</v>
      </c>
      <c r="D62" s="16" t="s">
        <v>21</v>
      </c>
      <c r="E62" s="16" t="s">
        <v>18</v>
      </c>
      <c r="F62" s="26"/>
      <c r="G62" s="26" t="s">
        <v>22</v>
      </c>
      <c r="H62" s="27"/>
    </row>
    <row r="63" ht="33" customHeight="1" spans="1:8">
      <c r="A63" s="45"/>
      <c r="B63" s="29"/>
      <c r="C63" s="26">
        <v>17</v>
      </c>
      <c r="D63" s="16" t="s">
        <v>25</v>
      </c>
      <c r="E63" s="16" t="s">
        <v>18</v>
      </c>
      <c r="F63" s="26"/>
      <c r="G63" s="26" t="s">
        <v>22</v>
      </c>
      <c r="H63" s="27" t="s">
        <v>89</v>
      </c>
    </row>
    <row r="64" ht="33" customHeight="1" spans="1:8">
      <c r="A64" s="45"/>
      <c r="B64" s="32" t="s">
        <v>90</v>
      </c>
      <c r="C64" s="26">
        <v>4</v>
      </c>
      <c r="D64" s="16" t="s">
        <v>25</v>
      </c>
      <c r="E64" s="16" t="s">
        <v>18</v>
      </c>
      <c r="F64" s="26"/>
      <c r="G64" s="26" t="s">
        <v>19</v>
      </c>
      <c r="H64" s="27" t="s">
        <v>91</v>
      </c>
    </row>
    <row r="65" ht="33" customHeight="1" spans="1:8">
      <c r="A65" s="31" t="s">
        <v>92</v>
      </c>
      <c r="B65" s="20" t="s">
        <v>93</v>
      </c>
      <c r="C65" s="21">
        <f>SUM(C67:C73)</f>
        <v>53</v>
      </c>
      <c r="D65" s="22"/>
      <c r="E65" s="22"/>
      <c r="F65" s="23"/>
      <c r="G65" s="23"/>
      <c r="H65" s="21"/>
    </row>
    <row r="66" ht="33" customHeight="1" spans="1:8">
      <c r="A66" s="31"/>
      <c r="B66" s="20" t="s">
        <v>16</v>
      </c>
      <c r="C66" s="21">
        <f>SUM(C67:C70)</f>
        <v>30</v>
      </c>
      <c r="D66" s="22"/>
      <c r="E66" s="22"/>
      <c r="F66" s="23"/>
      <c r="G66" s="23"/>
      <c r="H66" s="21"/>
    </row>
    <row r="67" ht="33" customHeight="1" spans="1:8">
      <c r="A67" s="19"/>
      <c r="B67" s="25" t="s">
        <v>92</v>
      </c>
      <c r="C67" s="26">
        <v>5</v>
      </c>
      <c r="D67" s="16" t="s">
        <v>25</v>
      </c>
      <c r="E67" s="16" t="s">
        <v>18</v>
      </c>
      <c r="F67" s="26"/>
      <c r="G67" s="26" t="s">
        <v>19</v>
      </c>
      <c r="H67" s="27" t="s">
        <v>94</v>
      </c>
    </row>
    <row r="68" ht="33" customHeight="1" spans="1:8">
      <c r="A68" s="19"/>
      <c r="B68" s="28"/>
      <c r="C68" s="26">
        <v>10</v>
      </c>
      <c r="D68" s="16" t="s">
        <v>21</v>
      </c>
      <c r="E68" s="16" t="s">
        <v>18</v>
      </c>
      <c r="F68" s="26"/>
      <c r="G68" s="26" t="s">
        <v>22</v>
      </c>
      <c r="H68" s="27"/>
    </row>
    <row r="69" ht="33" customHeight="1" spans="1:8">
      <c r="A69" s="19"/>
      <c r="B69" s="28"/>
      <c r="C69" s="26">
        <v>9</v>
      </c>
      <c r="D69" s="16" t="s">
        <v>25</v>
      </c>
      <c r="E69" s="16" t="s">
        <v>18</v>
      </c>
      <c r="F69" s="26"/>
      <c r="G69" s="26" t="s">
        <v>22</v>
      </c>
      <c r="H69" s="27" t="s">
        <v>95</v>
      </c>
    </row>
    <row r="70" ht="33" customHeight="1" spans="1:8">
      <c r="A70" s="19"/>
      <c r="B70" s="29"/>
      <c r="C70" s="26">
        <v>6</v>
      </c>
      <c r="D70" s="16" t="s">
        <v>21</v>
      </c>
      <c r="E70" s="16" t="s">
        <v>18</v>
      </c>
      <c r="F70" s="26"/>
      <c r="G70" s="26"/>
      <c r="H70" s="27"/>
    </row>
    <row r="71" ht="33" customHeight="1" spans="1:8">
      <c r="A71" s="19"/>
      <c r="B71" s="27" t="s">
        <v>96</v>
      </c>
      <c r="C71" s="26">
        <v>4</v>
      </c>
      <c r="D71" s="16" t="s">
        <v>25</v>
      </c>
      <c r="E71" s="16" t="s">
        <v>18</v>
      </c>
      <c r="F71" s="26"/>
      <c r="G71" s="26" t="s">
        <v>19</v>
      </c>
      <c r="H71" s="27" t="s">
        <v>97</v>
      </c>
    </row>
    <row r="72" ht="33" customHeight="1" spans="1:8">
      <c r="A72" s="19"/>
      <c r="B72" s="32" t="s">
        <v>98</v>
      </c>
      <c r="C72" s="26">
        <v>9</v>
      </c>
      <c r="D72" s="16" t="s">
        <v>25</v>
      </c>
      <c r="E72" s="16" t="s">
        <v>18</v>
      </c>
      <c r="F72" s="26"/>
      <c r="G72" s="26" t="s">
        <v>19</v>
      </c>
      <c r="H72" s="27" t="s">
        <v>99</v>
      </c>
    </row>
    <row r="73" ht="33" customHeight="1" spans="1:8">
      <c r="A73" s="19"/>
      <c r="B73" s="47"/>
      <c r="C73" s="26">
        <v>10</v>
      </c>
      <c r="D73" s="16" t="s">
        <v>37</v>
      </c>
      <c r="E73" s="16" t="s">
        <v>18</v>
      </c>
      <c r="F73" s="26"/>
      <c r="G73" s="26" t="s">
        <v>38</v>
      </c>
      <c r="H73" s="27"/>
    </row>
    <row r="74" ht="33" customHeight="1" spans="1:8">
      <c r="A74" s="31" t="s">
        <v>100</v>
      </c>
      <c r="B74" s="20" t="s">
        <v>101</v>
      </c>
      <c r="C74" s="21">
        <f>SUM(C76:C81)</f>
        <v>60</v>
      </c>
      <c r="D74" s="22"/>
      <c r="E74" s="22"/>
      <c r="F74" s="23"/>
      <c r="G74" s="23"/>
      <c r="H74" s="21"/>
    </row>
    <row r="75" ht="33" customHeight="1" spans="1:8">
      <c r="A75" s="31"/>
      <c r="B75" s="20" t="s">
        <v>16</v>
      </c>
      <c r="C75" s="21">
        <f>SUM(C76:C77)</f>
        <v>37</v>
      </c>
      <c r="D75" s="22"/>
      <c r="E75" s="22"/>
      <c r="F75" s="23"/>
      <c r="G75" s="23"/>
      <c r="H75" s="21"/>
    </row>
    <row r="76" ht="33" customHeight="1" spans="1:8">
      <c r="A76" s="31"/>
      <c r="B76" s="25" t="s">
        <v>17</v>
      </c>
      <c r="C76" s="26">
        <v>12</v>
      </c>
      <c r="D76" s="16" t="s">
        <v>21</v>
      </c>
      <c r="E76" s="16" t="s">
        <v>18</v>
      </c>
      <c r="F76" s="26"/>
      <c r="G76" s="26" t="s">
        <v>22</v>
      </c>
      <c r="H76" s="27" t="s">
        <v>102</v>
      </c>
    </row>
    <row r="77" ht="33" customHeight="1" spans="1:8">
      <c r="A77" s="31"/>
      <c r="B77" s="29"/>
      <c r="C77" s="26">
        <v>25</v>
      </c>
      <c r="D77" s="16" t="s">
        <v>21</v>
      </c>
      <c r="E77" s="16" t="s">
        <v>18</v>
      </c>
      <c r="F77" s="26"/>
      <c r="G77" s="26" t="s">
        <v>22</v>
      </c>
      <c r="H77" s="27" t="s">
        <v>103</v>
      </c>
    </row>
    <row r="78" ht="33" customHeight="1" spans="1:8">
      <c r="A78" s="31"/>
      <c r="B78" s="27" t="s">
        <v>104</v>
      </c>
      <c r="C78" s="26">
        <v>9</v>
      </c>
      <c r="D78" s="16" t="s">
        <v>25</v>
      </c>
      <c r="E78" s="16" t="s">
        <v>18</v>
      </c>
      <c r="F78" s="26"/>
      <c r="G78" s="26" t="s">
        <v>19</v>
      </c>
      <c r="H78" s="27" t="s">
        <v>105</v>
      </c>
    </row>
    <row r="79" ht="33" customHeight="1" spans="1:8">
      <c r="A79" s="31"/>
      <c r="B79" s="27" t="s">
        <v>106</v>
      </c>
      <c r="C79" s="26">
        <v>4</v>
      </c>
      <c r="D79" s="16" t="s">
        <v>25</v>
      </c>
      <c r="E79" s="16" t="s">
        <v>18</v>
      </c>
      <c r="F79" s="26"/>
      <c r="G79" s="26" t="s">
        <v>19</v>
      </c>
      <c r="H79" s="27" t="s">
        <v>107</v>
      </c>
    </row>
    <row r="80" ht="33" customHeight="1" spans="1:8">
      <c r="A80" s="31"/>
      <c r="B80" s="27" t="s">
        <v>108</v>
      </c>
      <c r="C80" s="26">
        <v>5</v>
      </c>
      <c r="D80" s="16" t="s">
        <v>25</v>
      </c>
      <c r="E80" s="16" t="s">
        <v>18</v>
      </c>
      <c r="F80" s="26"/>
      <c r="G80" s="26" t="s">
        <v>19</v>
      </c>
      <c r="H80" s="27" t="s">
        <v>109</v>
      </c>
    </row>
    <row r="81" ht="33" customHeight="1" spans="1:8">
      <c r="A81" s="31"/>
      <c r="B81" s="27" t="s">
        <v>110</v>
      </c>
      <c r="C81" s="26">
        <v>5</v>
      </c>
      <c r="D81" s="16" t="s">
        <v>25</v>
      </c>
      <c r="E81" s="16" t="s">
        <v>18</v>
      </c>
      <c r="F81" s="26"/>
      <c r="G81" s="26" t="s">
        <v>19</v>
      </c>
      <c r="H81" s="27" t="s">
        <v>111</v>
      </c>
    </row>
    <row r="82" ht="33" customHeight="1" spans="1:8">
      <c r="A82" s="31" t="s">
        <v>112</v>
      </c>
      <c r="B82" s="20" t="s">
        <v>113</v>
      </c>
      <c r="C82" s="21">
        <f>SUM(C84:C89)</f>
        <v>41</v>
      </c>
      <c r="D82" s="22"/>
      <c r="E82" s="22"/>
      <c r="F82" s="23"/>
      <c r="G82" s="23"/>
      <c r="H82" s="21"/>
    </row>
    <row r="83" ht="33" customHeight="1" spans="1:8">
      <c r="A83" s="31"/>
      <c r="B83" s="20" t="s">
        <v>16</v>
      </c>
      <c r="C83" s="21">
        <f>SUM(C84:C87)</f>
        <v>32</v>
      </c>
      <c r="D83" s="22"/>
      <c r="E83" s="22"/>
      <c r="F83" s="23"/>
      <c r="G83" s="23"/>
      <c r="H83" s="21"/>
    </row>
    <row r="84" ht="33" customHeight="1" spans="1:8">
      <c r="A84" s="31"/>
      <c r="B84" s="30" t="s">
        <v>17</v>
      </c>
      <c r="C84" s="26">
        <v>5</v>
      </c>
      <c r="D84" s="16" t="s">
        <v>25</v>
      </c>
      <c r="E84" s="16" t="s">
        <v>18</v>
      </c>
      <c r="F84" s="26"/>
      <c r="G84" s="26" t="s">
        <v>19</v>
      </c>
      <c r="H84" s="27" t="s">
        <v>114</v>
      </c>
    </row>
    <row r="85" ht="33" customHeight="1" spans="1:8">
      <c r="A85" s="31"/>
      <c r="B85" s="30"/>
      <c r="C85" s="26">
        <v>10</v>
      </c>
      <c r="D85" s="16" t="s">
        <v>21</v>
      </c>
      <c r="E85" s="16" t="s">
        <v>18</v>
      </c>
      <c r="F85" s="26"/>
      <c r="G85" s="26" t="s">
        <v>22</v>
      </c>
      <c r="H85" s="27"/>
    </row>
    <row r="86" ht="33" customHeight="1" spans="1:8">
      <c r="A86" s="31"/>
      <c r="B86" s="30"/>
      <c r="C86" s="26">
        <v>12</v>
      </c>
      <c r="D86" s="16" t="s">
        <v>25</v>
      </c>
      <c r="E86" s="16" t="s">
        <v>18</v>
      </c>
      <c r="F86" s="26"/>
      <c r="G86" s="26" t="s">
        <v>22</v>
      </c>
      <c r="H86" s="27" t="s">
        <v>115</v>
      </c>
    </row>
    <row r="87" ht="33" customHeight="1" spans="1:8">
      <c r="A87" s="31"/>
      <c r="B87" s="30" t="s">
        <v>116</v>
      </c>
      <c r="C87" s="26">
        <v>5</v>
      </c>
      <c r="D87" s="16" t="s">
        <v>25</v>
      </c>
      <c r="E87" s="16" t="s">
        <v>18</v>
      </c>
      <c r="F87" s="26"/>
      <c r="G87" s="26" t="s">
        <v>19</v>
      </c>
      <c r="H87" s="27" t="s">
        <v>117</v>
      </c>
    </row>
    <row r="88" ht="33" customHeight="1" spans="1:8">
      <c r="A88" s="31"/>
      <c r="B88" s="32" t="s">
        <v>118</v>
      </c>
      <c r="C88" s="26">
        <v>4</v>
      </c>
      <c r="D88" s="16" t="s">
        <v>25</v>
      </c>
      <c r="E88" s="16" t="s">
        <v>18</v>
      </c>
      <c r="F88" s="26"/>
      <c r="G88" s="26" t="s">
        <v>19</v>
      </c>
      <c r="H88" s="27" t="s">
        <v>119</v>
      </c>
    </row>
    <row r="89" ht="33" customHeight="1" spans="1:8">
      <c r="A89" s="31"/>
      <c r="B89" s="27" t="s">
        <v>120</v>
      </c>
      <c r="C89" s="26">
        <v>5</v>
      </c>
      <c r="D89" s="16" t="s">
        <v>25</v>
      </c>
      <c r="E89" s="16" t="s">
        <v>18</v>
      </c>
      <c r="F89" s="26"/>
      <c r="G89" s="26" t="s">
        <v>19</v>
      </c>
      <c r="H89" s="27" t="s">
        <v>121</v>
      </c>
    </row>
    <row r="90" ht="33" customHeight="1" spans="1:8">
      <c r="A90" s="19" t="s">
        <v>122</v>
      </c>
      <c r="B90" s="20" t="s">
        <v>123</v>
      </c>
      <c r="C90" s="21">
        <f>SUM(C92:C98)</f>
        <v>85</v>
      </c>
      <c r="D90" s="22"/>
      <c r="E90" s="22"/>
      <c r="F90" s="23"/>
      <c r="G90" s="23"/>
      <c r="H90" s="21"/>
    </row>
    <row r="91" ht="33" customHeight="1" spans="1:8">
      <c r="A91" s="19"/>
      <c r="B91" s="20" t="s">
        <v>16</v>
      </c>
      <c r="C91" s="21">
        <f>SUM(C92:C94)</f>
        <v>43</v>
      </c>
      <c r="D91" s="22"/>
      <c r="E91" s="22"/>
      <c r="F91" s="23"/>
      <c r="G91" s="23"/>
      <c r="H91" s="21"/>
    </row>
    <row r="92" ht="33" customHeight="1" spans="1:8">
      <c r="A92" s="19"/>
      <c r="B92" s="30" t="s">
        <v>17</v>
      </c>
      <c r="C92" s="26">
        <v>11</v>
      </c>
      <c r="D92" s="16" t="s">
        <v>21</v>
      </c>
      <c r="E92" s="16" t="s">
        <v>18</v>
      </c>
      <c r="F92" s="26"/>
      <c r="G92" s="26" t="s">
        <v>22</v>
      </c>
      <c r="H92" s="27" t="s">
        <v>124</v>
      </c>
    </row>
    <row r="93" ht="33" customHeight="1" spans="1:8">
      <c r="A93" s="19"/>
      <c r="B93" s="30"/>
      <c r="C93" s="26">
        <v>22</v>
      </c>
      <c r="D93" s="16" t="s">
        <v>25</v>
      </c>
      <c r="E93" s="16" t="s">
        <v>18</v>
      </c>
      <c r="F93" s="26"/>
      <c r="G93" s="26" t="s">
        <v>22</v>
      </c>
      <c r="H93" s="27" t="s">
        <v>125</v>
      </c>
    </row>
    <row r="94" ht="33" customHeight="1" spans="1:8">
      <c r="A94" s="19"/>
      <c r="B94" s="25" t="s">
        <v>126</v>
      </c>
      <c r="C94" s="26">
        <v>10</v>
      </c>
      <c r="D94" s="16" t="s">
        <v>37</v>
      </c>
      <c r="E94" s="16" t="s">
        <v>18</v>
      </c>
      <c r="F94" s="26"/>
      <c r="G94" s="26" t="s">
        <v>38</v>
      </c>
      <c r="H94" s="27" t="s">
        <v>127</v>
      </c>
    </row>
    <row r="95" ht="33" customHeight="1" spans="1:8">
      <c r="A95" s="19"/>
      <c r="B95" s="27" t="s">
        <v>128</v>
      </c>
      <c r="C95" s="26">
        <v>10</v>
      </c>
      <c r="D95" s="16" t="s">
        <v>25</v>
      </c>
      <c r="E95" s="16" t="s">
        <v>18</v>
      </c>
      <c r="F95" s="26"/>
      <c r="G95" s="26" t="s">
        <v>19</v>
      </c>
      <c r="H95" s="27" t="s">
        <v>129</v>
      </c>
    </row>
    <row r="96" ht="33" customHeight="1" spans="1:8">
      <c r="A96" s="19"/>
      <c r="B96" s="32" t="s">
        <v>130</v>
      </c>
      <c r="C96" s="26">
        <v>4</v>
      </c>
      <c r="D96" s="16" t="s">
        <v>25</v>
      </c>
      <c r="E96" s="16" t="s">
        <v>18</v>
      </c>
      <c r="F96" s="26"/>
      <c r="G96" s="26" t="s">
        <v>19</v>
      </c>
      <c r="H96" s="27" t="s">
        <v>131</v>
      </c>
    </row>
    <row r="97" ht="33" customHeight="1" spans="1:8">
      <c r="A97" s="19"/>
      <c r="B97" s="32" t="s">
        <v>132</v>
      </c>
      <c r="C97" s="26">
        <v>20</v>
      </c>
      <c r="D97" s="16" t="s">
        <v>25</v>
      </c>
      <c r="E97" s="16" t="s">
        <v>18</v>
      </c>
      <c r="F97" s="26"/>
      <c r="G97" s="26" t="s">
        <v>133</v>
      </c>
      <c r="H97" s="27" t="s">
        <v>134</v>
      </c>
    </row>
    <row r="98" ht="33" customHeight="1" spans="1:8">
      <c r="A98" s="19"/>
      <c r="B98" s="33"/>
      <c r="C98" s="26">
        <v>8</v>
      </c>
      <c r="D98" s="16" t="s">
        <v>25</v>
      </c>
      <c r="E98" s="16" t="s">
        <v>18</v>
      </c>
      <c r="F98" s="26"/>
      <c r="G98" s="26" t="s">
        <v>19</v>
      </c>
      <c r="H98" s="27"/>
    </row>
    <row r="99" ht="33" customHeight="1" spans="1:8">
      <c r="A99" s="19" t="s">
        <v>135</v>
      </c>
      <c r="B99" s="20" t="s">
        <v>136</v>
      </c>
      <c r="C99" s="48">
        <f>SUM(C101:C106)</f>
        <v>52</v>
      </c>
      <c r="D99" s="22"/>
      <c r="E99" s="22"/>
      <c r="F99" s="23"/>
      <c r="G99" s="23"/>
      <c r="H99" s="48"/>
    </row>
    <row r="100" ht="33" customHeight="1" spans="1:8">
      <c r="A100" s="19"/>
      <c r="B100" s="20" t="s">
        <v>16</v>
      </c>
      <c r="C100" s="48">
        <f>SUM(C101:C103)</f>
        <v>33</v>
      </c>
      <c r="D100" s="22"/>
      <c r="E100" s="22"/>
      <c r="F100" s="23"/>
      <c r="G100" s="23"/>
      <c r="H100" s="48"/>
    </row>
    <row r="101" ht="33" customHeight="1" spans="1:8">
      <c r="A101" s="19"/>
      <c r="B101" s="25" t="s">
        <v>17</v>
      </c>
      <c r="C101" s="26">
        <v>12</v>
      </c>
      <c r="D101" s="16" t="s">
        <v>21</v>
      </c>
      <c r="E101" s="16" t="s">
        <v>18</v>
      </c>
      <c r="F101" s="26"/>
      <c r="G101" s="26" t="s">
        <v>22</v>
      </c>
      <c r="H101" s="27" t="s">
        <v>137</v>
      </c>
    </row>
    <row r="102" ht="33" customHeight="1" spans="1:8">
      <c r="A102" s="19"/>
      <c r="B102" s="28"/>
      <c r="C102" s="26">
        <v>15</v>
      </c>
      <c r="D102" s="16" t="s">
        <v>25</v>
      </c>
      <c r="E102" s="16" t="s">
        <v>18</v>
      </c>
      <c r="F102" s="26"/>
      <c r="G102" s="26" t="s">
        <v>22</v>
      </c>
      <c r="H102" s="27" t="s">
        <v>138</v>
      </c>
    </row>
    <row r="103" ht="33" customHeight="1" spans="1:8">
      <c r="A103" s="19"/>
      <c r="B103" s="29"/>
      <c r="C103" s="26">
        <v>6</v>
      </c>
      <c r="D103" s="16" t="s">
        <v>21</v>
      </c>
      <c r="E103" s="16" t="s">
        <v>18</v>
      </c>
      <c r="F103" s="26"/>
      <c r="G103" s="26"/>
      <c r="H103" s="27"/>
    </row>
    <row r="104" ht="33" customHeight="1" spans="1:8">
      <c r="A104" s="19"/>
      <c r="B104" s="27" t="s">
        <v>139</v>
      </c>
      <c r="C104" s="26">
        <v>5</v>
      </c>
      <c r="D104" s="16" t="s">
        <v>25</v>
      </c>
      <c r="E104" s="16" t="s">
        <v>18</v>
      </c>
      <c r="F104" s="26"/>
      <c r="G104" s="26" t="s">
        <v>19</v>
      </c>
      <c r="H104" s="27" t="s">
        <v>140</v>
      </c>
    </row>
    <row r="105" ht="33" customHeight="1" spans="1:8">
      <c r="A105" s="19"/>
      <c r="B105" s="27" t="s">
        <v>141</v>
      </c>
      <c r="C105" s="26">
        <v>4</v>
      </c>
      <c r="D105" s="16" t="s">
        <v>25</v>
      </c>
      <c r="E105" s="16" t="s">
        <v>18</v>
      </c>
      <c r="F105" s="26"/>
      <c r="G105" s="26" t="s">
        <v>19</v>
      </c>
      <c r="H105" s="27" t="s">
        <v>142</v>
      </c>
    </row>
    <row r="106" ht="33" customHeight="1" spans="1:8">
      <c r="A106" s="19"/>
      <c r="B106" s="32" t="s">
        <v>143</v>
      </c>
      <c r="C106" s="26">
        <v>10</v>
      </c>
      <c r="D106" s="16" t="s">
        <v>37</v>
      </c>
      <c r="E106" s="16" t="s">
        <v>18</v>
      </c>
      <c r="F106" s="26"/>
      <c r="G106" s="26" t="s">
        <v>38</v>
      </c>
      <c r="H106" s="27" t="s">
        <v>144</v>
      </c>
    </row>
    <row r="107" ht="33" customHeight="1" spans="1:8">
      <c r="A107" s="49" t="s">
        <v>145</v>
      </c>
      <c r="B107" s="20" t="s">
        <v>146</v>
      </c>
      <c r="C107" s="21">
        <f>SUM(C109:C112)</f>
        <v>38</v>
      </c>
      <c r="D107" s="22"/>
      <c r="E107" s="22"/>
      <c r="F107" s="23"/>
      <c r="G107" s="23"/>
      <c r="H107" s="21"/>
    </row>
    <row r="108" ht="33" customHeight="1" spans="1:8">
      <c r="A108" s="49"/>
      <c r="B108" s="20" t="s">
        <v>16</v>
      </c>
      <c r="C108" s="21">
        <f>SUM(C109:C110)</f>
        <v>18</v>
      </c>
      <c r="D108" s="22"/>
      <c r="E108" s="22"/>
      <c r="F108" s="23"/>
      <c r="G108" s="23"/>
      <c r="H108" s="21"/>
    </row>
    <row r="109" ht="33" customHeight="1" spans="1:8">
      <c r="A109" s="49"/>
      <c r="B109" s="25" t="s">
        <v>147</v>
      </c>
      <c r="C109" s="26">
        <v>10</v>
      </c>
      <c r="D109" s="16" t="s">
        <v>21</v>
      </c>
      <c r="E109" s="16" t="s">
        <v>18</v>
      </c>
      <c r="F109" s="26"/>
      <c r="G109" s="26" t="s">
        <v>22</v>
      </c>
      <c r="H109" s="27" t="s">
        <v>148</v>
      </c>
    </row>
    <row r="110" ht="33" customHeight="1" spans="1:8">
      <c r="A110" s="49"/>
      <c r="B110" s="29"/>
      <c r="C110" s="26">
        <v>8</v>
      </c>
      <c r="D110" s="16" t="s">
        <v>25</v>
      </c>
      <c r="E110" s="16" t="s">
        <v>18</v>
      </c>
      <c r="F110" s="26"/>
      <c r="G110" s="26" t="s">
        <v>22</v>
      </c>
      <c r="H110" s="27" t="s">
        <v>149</v>
      </c>
    </row>
    <row r="111" ht="33" customHeight="1" spans="1:8">
      <c r="A111" s="49"/>
      <c r="B111" s="27" t="s">
        <v>150</v>
      </c>
      <c r="C111" s="26">
        <v>10</v>
      </c>
      <c r="D111" s="16" t="s">
        <v>37</v>
      </c>
      <c r="E111" s="16" t="s">
        <v>18</v>
      </c>
      <c r="F111" s="26"/>
      <c r="G111" s="26" t="s">
        <v>38</v>
      </c>
      <c r="H111" s="27" t="s">
        <v>151</v>
      </c>
    </row>
    <row r="112" ht="33" customHeight="1" spans="1:8">
      <c r="A112" s="49"/>
      <c r="B112" s="27" t="s">
        <v>152</v>
      </c>
      <c r="C112" s="26">
        <v>10</v>
      </c>
      <c r="D112" s="16" t="s">
        <v>37</v>
      </c>
      <c r="E112" s="16" t="s">
        <v>18</v>
      </c>
      <c r="F112" s="26"/>
      <c r="G112" s="26" t="s">
        <v>38</v>
      </c>
      <c r="H112" s="27" t="s">
        <v>153</v>
      </c>
    </row>
  </sheetData>
  <mergeCells count="52">
    <mergeCell ref="A1:H1"/>
    <mergeCell ref="A3:B3"/>
    <mergeCell ref="A4:A5"/>
    <mergeCell ref="A6:A13"/>
    <mergeCell ref="A14:A19"/>
    <mergeCell ref="A20:A23"/>
    <mergeCell ref="A24:A31"/>
    <mergeCell ref="A32:A39"/>
    <mergeCell ref="A40:A48"/>
    <mergeCell ref="A49:A58"/>
    <mergeCell ref="A59:A64"/>
    <mergeCell ref="A65:A73"/>
    <mergeCell ref="A74:A81"/>
    <mergeCell ref="A82:A89"/>
    <mergeCell ref="A90:A98"/>
    <mergeCell ref="A99:A106"/>
    <mergeCell ref="A107:A112"/>
    <mergeCell ref="B8:B10"/>
    <mergeCell ref="B16:B17"/>
    <mergeCell ref="B18:B19"/>
    <mergeCell ref="B22:B23"/>
    <mergeCell ref="B26:B28"/>
    <mergeCell ref="B29:B30"/>
    <mergeCell ref="B34:B36"/>
    <mergeCell ref="B42:B44"/>
    <mergeCell ref="B46:B47"/>
    <mergeCell ref="B51:B53"/>
    <mergeCell ref="B61:B63"/>
    <mergeCell ref="B67:B70"/>
    <mergeCell ref="B72:B73"/>
    <mergeCell ref="B76:B77"/>
    <mergeCell ref="B84:B86"/>
    <mergeCell ref="B92:B93"/>
    <mergeCell ref="B97:B98"/>
    <mergeCell ref="B101:B103"/>
    <mergeCell ref="B109:B110"/>
    <mergeCell ref="G69:G70"/>
    <mergeCell ref="G102:G103"/>
    <mergeCell ref="H8:H9"/>
    <mergeCell ref="H18:H19"/>
    <mergeCell ref="H26:H27"/>
    <mergeCell ref="H29:H30"/>
    <mergeCell ref="H34:H35"/>
    <mergeCell ref="H46:H47"/>
    <mergeCell ref="H51:H52"/>
    <mergeCell ref="H61:H62"/>
    <mergeCell ref="H67:H68"/>
    <mergeCell ref="H69:H70"/>
    <mergeCell ref="H72:H73"/>
    <mergeCell ref="H84:H85"/>
    <mergeCell ref="H97:H98"/>
    <mergeCell ref="H102:H103"/>
  </mergeCells>
  <pageMargins left="0.984027777777778" right="0.700694444444445" top="0.668055555555556" bottom="0.471527777777778" header="0.297916666666667" footer="0.29791666666666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2021年第二批中央药品监管补助资金安排表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谢礼 null</cp:lastModifiedBy>
  <dcterms:created xsi:type="dcterms:W3CDTF">2019-11-25T02:41:00Z</dcterms:created>
  <cp:lastPrinted>2021-06-25T09:46:00Z</cp:lastPrinted>
  <dcterms:modified xsi:type="dcterms:W3CDTF">2025-05-06T07:13:03Z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